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496" windowWidth="19420" windowHeight="9880" tabRatio="611" activeTab="0"/>
  </bookViews>
  <sheets>
    <sheet name="PLANILLA" sheetId="1" r:id="rId1"/>
  </sheets>
  <definedNames>
    <definedName name="_xlnm.Print_Area" localSheetId="0">'PLANILLA'!$B$1:$M$31</definedName>
    <definedName name="_xlnm.Print_Titles" localSheetId="0">'PLANILLA'!$2:$8</definedName>
  </definedNames>
  <calcPr fullCalcOnLoad="1"/>
</workbook>
</file>

<file path=xl/sharedStrings.xml><?xml version="1.0" encoding="utf-8"?>
<sst xmlns="http://schemas.openxmlformats.org/spreadsheetml/2006/main" count="73" uniqueCount="53">
  <si>
    <t>DEPARTAMENTO</t>
  </si>
  <si>
    <t>ARTIGAS</t>
  </si>
  <si>
    <t>RIVERA</t>
  </si>
  <si>
    <t>PAYSANDU</t>
  </si>
  <si>
    <t>SALTO</t>
  </si>
  <si>
    <t>RIO NEGRO</t>
  </si>
  <si>
    <t>DURAZNO</t>
  </si>
  <si>
    <t>CANELONES</t>
  </si>
  <si>
    <t>CERRO LARGO</t>
  </si>
  <si>
    <t>COLONIA</t>
  </si>
  <si>
    <t>FLORES</t>
  </si>
  <si>
    <t>FLORIDA</t>
  </si>
  <si>
    <t>LAVALLEJA</t>
  </si>
  <si>
    <t>MALDONADO</t>
  </si>
  <si>
    <t>ROCHA</t>
  </si>
  <si>
    <t>SAN JOSE</t>
  </si>
  <si>
    <t>SORIANO</t>
  </si>
  <si>
    <t>T. Y TRES</t>
  </si>
  <si>
    <t>REGIONAL</t>
  </si>
  <si>
    <t>NORTE</t>
  </si>
  <si>
    <t>CENTRO</t>
  </si>
  <si>
    <t>ESTE</t>
  </si>
  <si>
    <t>OESTE</t>
  </si>
  <si>
    <t>Total NORTE</t>
  </si>
  <si>
    <t>Total CENTRO</t>
  </si>
  <si>
    <t>Total ESTE</t>
  </si>
  <si>
    <t>Total OESTE</t>
  </si>
  <si>
    <t>TACUAREMBÓ</t>
  </si>
  <si>
    <t xml:space="preserve">                         TOTAL GENERAL</t>
  </si>
  <si>
    <t>LOCALIZACIÓN</t>
  </si>
  <si>
    <t>km DE RED EN EJECUCION</t>
  </si>
  <si>
    <t>DEMANDA INSATISFECHA</t>
  </si>
  <si>
    <t xml:space="preserve">                                                                          </t>
  </si>
  <si>
    <t xml:space="preserve">km. DE RED EN EJECUCION </t>
  </si>
  <si>
    <t>DE</t>
  </si>
  <si>
    <t>OBRAS MIXTAS</t>
  </si>
  <si>
    <t>ELECTRIFICACIÓN RURAL</t>
  </si>
  <si>
    <t>OBRAS EJECUTADAS</t>
  </si>
  <si>
    <t>POR UTE POR CONVENIOS</t>
  </si>
  <si>
    <t>POR CONVENIO</t>
  </si>
  <si>
    <t>RELEVAMIENTO DE LA</t>
  </si>
  <si>
    <t>EN EL MEDIO RURAL</t>
  </si>
  <si>
    <t>UTE - GERENCIA SECTOR ELECTRIFICACIÓN RURAL</t>
  </si>
  <si>
    <t xml:space="preserve">VECINOS RELEVADOS </t>
  </si>
  <si>
    <t xml:space="preserve">KM RELEVADOS </t>
  </si>
  <si>
    <t>POR UTE</t>
  </si>
  <si>
    <t>UTE - OPP</t>
  </si>
  <si>
    <t>( ANTEL-MEVIR-ANEP)</t>
  </si>
  <si>
    <t>R 12. -372 - R 12.-1267</t>
  </si>
  <si>
    <t>INFORME  MENSUAL  -  FUENTE: SGD y ESPACIOS DE RED ("TemasRurales" )</t>
  </si>
  <si>
    <t>-</t>
  </si>
  <si>
    <t>km DE RED FINALIZADOS EN EL AÑO 2018</t>
  </si>
  <si>
    <t xml:space="preserve">km. DE RED FINALIZADOS EN EL AÑO 2018 </t>
  </si>
</sst>
</file>

<file path=xl/styles.xml><?xml version="1.0" encoding="utf-8"?>
<styleSheet xmlns="http://schemas.openxmlformats.org/spreadsheetml/2006/main">
  <numFmts count="4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dd\-mm\-yy"/>
    <numFmt numFmtId="195" formatCode="0;[Red]0"/>
    <numFmt numFmtId="196" formatCode="0.0"/>
    <numFmt numFmtId="197" formatCode="d\-m\-yy"/>
    <numFmt numFmtId="198" formatCode="mmm\-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</numFmts>
  <fonts count="63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24"/>
      <color indexed="18"/>
      <name val="Arial"/>
      <family val="2"/>
    </font>
    <font>
      <sz val="9"/>
      <name val="Arial"/>
      <family val="2"/>
    </font>
    <font>
      <b/>
      <sz val="10"/>
      <name val="Arial Baltic"/>
      <family val="2"/>
    </font>
    <font>
      <sz val="9"/>
      <name val="Arial Baltic"/>
      <family val="2"/>
    </font>
    <font>
      <b/>
      <sz val="12"/>
      <color indexed="18"/>
      <name val="Arial"/>
      <family val="2"/>
    </font>
    <font>
      <u val="single"/>
      <sz val="9"/>
      <color indexed="18"/>
      <name val="Arial Baltic"/>
      <family val="2"/>
    </font>
    <font>
      <sz val="9"/>
      <color indexed="18"/>
      <name val="Arial Baltic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3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omic Sans MS"/>
      <family val="4"/>
    </font>
    <font>
      <sz val="9"/>
      <color indexed="10"/>
      <name val="Arial Baltic"/>
      <family val="0"/>
    </font>
    <font>
      <b/>
      <sz val="9"/>
      <color indexed="12"/>
      <name val="Arial Baltic"/>
      <family val="0"/>
    </font>
    <font>
      <b/>
      <sz val="12"/>
      <color indexed="8"/>
      <name val="Arial Baltic"/>
      <family val="0"/>
    </font>
    <font>
      <sz val="12"/>
      <color indexed="8"/>
      <name val="Arial Baltic"/>
      <family val="2"/>
    </font>
    <font>
      <b/>
      <sz val="14"/>
      <color indexed="8"/>
      <name val="Arial Baltic"/>
      <family val="0"/>
    </font>
    <font>
      <sz val="13"/>
      <color indexed="18"/>
      <name val="Arial"/>
      <family val="2"/>
    </font>
    <font>
      <b/>
      <sz val="1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/>
    </xf>
    <xf numFmtId="0" fontId="13" fillId="34" borderId="10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right" vertical="center"/>
    </xf>
    <xf numFmtId="0" fontId="13" fillId="34" borderId="12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right" vertical="center"/>
    </xf>
    <xf numFmtId="0" fontId="16" fillId="35" borderId="11" xfId="0" applyFont="1" applyFill="1" applyBorder="1" applyAlignment="1">
      <alignment horizontal="center" vertical="center" wrapText="1"/>
    </xf>
    <xf numFmtId="1" fontId="16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vertical="center"/>
    </xf>
    <xf numFmtId="0" fontId="13" fillId="33" borderId="18" xfId="0" applyFont="1" applyFill="1" applyBorder="1" applyAlignment="1">
      <alignment horizontal="right" vertical="center"/>
    </xf>
    <xf numFmtId="0" fontId="13" fillId="34" borderId="17" xfId="0" applyFont="1" applyFill="1" applyBorder="1" applyAlignment="1">
      <alignment vertical="center"/>
    </xf>
    <xf numFmtId="0" fontId="13" fillId="34" borderId="18" xfId="0" applyFont="1" applyFill="1" applyBorder="1" applyAlignment="1">
      <alignment horizontal="right" vertical="center"/>
    </xf>
    <xf numFmtId="0" fontId="13" fillId="34" borderId="19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right" vertical="center"/>
    </xf>
    <xf numFmtId="0" fontId="8" fillId="37" borderId="11" xfId="0" applyFont="1" applyFill="1" applyBorder="1" applyAlignment="1">
      <alignment horizontal="right" vertical="center"/>
    </xf>
    <xf numFmtId="0" fontId="16" fillId="36" borderId="11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9" fillId="38" borderId="0" xfId="0" applyFont="1" applyFill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7" fillId="40" borderId="21" xfId="0" applyFont="1" applyFill="1" applyBorder="1" applyAlignment="1">
      <alignment horizontal="center" vertical="center"/>
    </xf>
    <xf numFmtId="0" fontId="17" fillId="40" borderId="22" xfId="0" applyFont="1" applyFill="1" applyBorder="1" applyAlignment="1">
      <alignment horizontal="center" vertical="center"/>
    </xf>
    <xf numFmtId="14" fontId="13" fillId="41" borderId="23" xfId="0" applyNumberFormat="1" applyFont="1" applyFill="1" applyBorder="1" applyAlignment="1">
      <alignment vertical="center"/>
    </xf>
    <xf numFmtId="0" fontId="13" fillId="41" borderId="23" xfId="0" applyFont="1" applyFill="1" applyBorder="1" applyAlignment="1">
      <alignment vertical="center"/>
    </xf>
    <xf numFmtId="0" fontId="13" fillId="41" borderId="24" xfId="0" applyFont="1" applyFill="1" applyBorder="1" applyAlignment="1">
      <alignment vertical="center"/>
    </xf>
    <xf numFmtId="0" fontId="16" fillId="33" borderId="25" xfId="0" applyFont="1" applyFill="1" applyBorder="1" applyAlignment="1">
      <alignment vertical="center"/>
    </xf>
    <xf numFmtId="0" fontId="8" fillId="37" borderId="26" xfId="0" applyFont="1" applyFill="1" applyBorder="1" applyAlignment="1">
      <alignment horizontal="center" vertical="center"/>
    </xf>
    <xf numFmtId="0" fontId="7" fillId="42" borderId="27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43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7" fillId="44" borderId="29" xfId="0" applyFont="1" applyFill="1" applyBorder="1" applyAlignment="1">
      <alignment horizontal="center" vertical="center"/>
    </xf>
    <xf numFmtId="0" fontId="18" fillId="44" borderId="30" xfId="0" applyFont="1" applyFill="1" applyBorder="1" applyAlignment="1">
      <alignment horizontal="center" vertical="center"/>
    </xf>
    <xf numFmtId="0" fontId="17" fillId="44" borderId="31" xfId="0" applyFont="1" applyFill="1" applyBorder="1" applyAlignment="1">
      <alignment horizontal="center" vertical="center"/>
    </xf>
    <xf numFmtId="0" fontId="18" fillId="39" borderId="28" xfId="0" applyFont="1" applyFill="1" applyBorder="1" applyAlignment="1">
      <alignment horizontal="center" vertical="center"/>
    </xf>
    <xf numFmtId="0" fontId="27" fillId="45" borderId="29" xfId="0" applyFont="1" applyFill="1" applyBorder="1" applyAlignment="1">
      <alignment horizontal="center" vertical="center"/>
    </xf>
    <xf numFmtId="0" fontId="18" fillId="45" borderId="30" xfId="0" applyFont="1" applyFill="1" applyBorder="1" applyAlignment="1">
      <alignment horizontal="center" vertical="center"/>
    </xf>
    <xf numFmtId="0" fontId="27" fillId="45" borderId="3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5" borderId="29" xfId="0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1" fillId="46" borderId="33" xfId="0" applyFont="1" applyFill="1" applyBorder="1" applyAlignment="1">
      <alignment horizontal="center" vertical="center"/>
    </xf>
    <xf numFmtId="0" fontId="21" fillId="46" borderId="34" xfId="0" applyFont="1" applyFill="1" applyBorder="1" applyAlignment="1">
      <alignment horizontal="center" vertical="center"/>
    </xf>
    <xf numFmtId="14" fontId="19" fillId="41" borderId="35" xfId="0" applyNumberFormat="1" applyFont="1" applyFill="1" applyBorder="1" applyAlignment="1">
      <alignment horizontal="left" vertical="center"/>
    </xf>
    <xf numFmtId="0" fontId="20" fillId="40" borderId="23" xfId="0" applyFont="1" applyFill="1" applyBorder="1" applyAlignment="1">
      <alignment horizontal="left" vertical="center"/>
    </xf>
    <xf numFmtId="0" fontId="19" fillId="41" borderId="36" xfId="0" applyFont="1" applyFill="1" applyBorder="1" applyAlignment="1">
      <alignment horizontal="left" vertical="center"/>
    </xf>
    <xf numFmtId="0" fontId="20" fillId="40" borderId="21" xfId="0" applyFont="1" applyFill="1" applyBorder="1" applyAlignment="1">
      <alignment horizontal="left" vertical="center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8" fillId="46" borderId="30" xfId="0" applyFont="1" applyFill="1" applyBorder="1" applyAlignment="1">
      <alignment horizontal="center" vertical="center" wrapText="1"/>
    </xf>
    <xf numFmtId="0" fontId="18" fillId="46" borderId="31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/>
    </xf>
    <xf numFmtId="0" fontId="17" fillId="46" borderId="29" xfId="0" applyFont="1" applyFill="1" applyBorder="1" applyAlignment="1">
      <alignment horizontal="center" vertical="center"/>
    </xf>
    <xf numFmtId="0" fontId="18" fillId="46" borderId="30" xfId="0" applyFont="1" applyFill="1" applyBorder="1" applyAlignment="1">
      <alignment horizontal="center" vertical="center"/>
    </xf>
    <xf numFmtId="0" fontId="17" fillId="46" borderId="3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46"/>
  <sheetViews>
    <sheetView tabSelected="1" zoomScale="65" zoomScaleNormal="65" zoomScalePageLayoutView="0" workbookViewId="0" topLeftCell="A1">
      <selection activeCell="A1" sqref="A1"/>
    </sheetView>
  </sheetViews>
  <sheetFormatPr defaultColWidth="11.5546875" defaultRowHeight="15" outlineLevelRow="2"/>
  <cols>
    <col min="1" max="1" width="3.4453125" style="11" customWidth="1"/>
    <col min="2" max="2" width="22.6640625" style="11" customWidth="1"/>
    <col min="3" max="3" width="49.10546875" style="11" customWidth="1"/>
    <col min="4" max="4" width="14.21484375" style="11" customWidth="1"/>
    <col min="5" max="5" width="16.21484375" style="11" customWidth="1"/>
    <col min="6" max="6" width="15.5546875" style="11" customWidth="1"/>
    <col min="7" max="7" width="16.10546875" style="11" customWidth="1"/>
    <col min="8" max="8" width="15.88671875" style="11" customWidth="1"/>
    <col min="9" max="11" width="14.4453125" style="11" customWidth="1"/>
    <col min="12" max="12" width="14.88671875" style="11" hidden="1" customWidth="1"/>
    <col min="13" max="13" width="19.10546875" style="11" hidden="1" customWidth="1"/>
    <col min="14" max="16384" width="11.5546875" style="11" customWidth="1"/>
  </cols>
  <sheetData>
    <row r="1" spans="3:214" ht="18" customHeight="1" thickBo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</row>
    <row r="2" spans="1:214" ht="54.75" customHeight="1" thickBot="1" thickTop="1">
      <c r="A2" s="43"/>
      <c r="B2" s="67" t="s">
        <v>42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5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</row>
    <row r="3" spans="1:214" s="12" customFormat="1" ht="24.75" customHeight="1">
      <c r="A3" s="43"/>
      <c r="B3" s="72" t="s">
        <v>49</v>
      </c>
      <c r="C3" s="73"/>
      <c r="D3" s="45"/>
      <c r="E3" s="45"/>
      <c r="F3" s="45"/>
      <c r="G3" s="45"/>
      <c r="H3" s="45"/>
      <c r="I3" s="45"/>
      <c r="J3" s="45"/>
      <c r="K3" s="45"/>
      <c r="L3" s="45"/>
      <c r="M3" s="46"/>
      <c r="N3" s="5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</row>
    <row r="4" spans="1:214" ht="24.75" customHeight="1" thickBot="1">
      <c r="A4" s="43" t="s">
        <v>50</v>
      </c>
      <c r="B4" s="70">
        <v>43160</v>
      </c>
      <c r="C4" s="71"/>
      <c r="D4" s="47"/>
      <c r="E4" s="48"/>
      <c r="F4" s="48"/>
      <c r="G4" s="48"/>
      <c r="H4" s="48"/>
      <c r="I4" s="48"/>
      <c r="J4" s="48"/>
      <c r="K4" s="48"/>
      <c r="L4" s="48"/>
      <c r="M4" s="49"/>
      <c r="N4" s="50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</row>
    <row r="5" spans="1:214" s="16" customFormat="1" ht="21.75" customHeight="1" thickTop="1">
      <c r="A5" s="11"/>
      <c r="B5" s="74" t="s">
        <v>29</v>
      </c>
      <c r="C5" s="75"/>
      <c r="D5" s="53" t="s">
        <v>35</v>
      </c>
      <c r="E5" s="54"/>
      <c r="F5" s="61" t="s">
        <v>37</v>
      </c>
      <c r="G5" s="62"/>
      <c r="H5" s="57" t="s">
        <v>37</v>
      </c>
      <c r="I5" s="58"/>
      <c r="J5" s="57" t="s">
        <v>37</v>
      </c>
      <c r="K5" s="58"/>
      <c r="L5" s="78" t="s">
        <v>40</v>
      </c>
      <c r="M5" s="79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</row>
    <row r="6" spans="1:214" s="16" customFormat="1" ht="21.75" customHeight="1">
      <c r="A6" s="11"/>
      <c r="B6" s="74"/>
      <c r="C6" s="75"/>
      <c r="D6" s="53" t="s">
        <v>34</v>
      </c>
      <c r="E6" s="65"/>
      <c r="F6" s="61" t="s">
        <v>38</v>
      </c>
      <c r="G6" s="66"/>
      <c r="H6" s="57" t="s">
        <v>39</v>
      </c>
      <c r="I6" s="65"/>
      <c r="J6" s="57" t="s">
        <v>45</v>
      </c>
      <c r="K6" s="65"/>
      <c r="L6" s="78" t="s">
        <v>31</v>
      </c>
      <c r="M6" s="6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</row>
    <row r="7" spans="1:214" s="16" customFormat="1" ht="21.75" customHeight="1" thickBot="1">
      <c r="A7" s="11"/>
      <c r="B7" s="76"/>
      <c r="C7" s="77"/>
      <c r="D7" s="55" t="s">
        <v>36</v>
      </c>
      <c r="E7" s="56"/>
      <c r="F7" s="63" t="s">
        <v>47</v>
      </c>
      <c r="G7" s="64"/>
      <c r="H7" s="59" t="s">
        <v>46</v>
      </c>
      <c r="I7" s="60"/>
      <c r="J7" s="59" t="s">
        <v>48</v>
      </c>
      <c r="K7" s="60"/>
      <c r="L7" s="80" t="s">
        <v>41</v>
      </c>
      <c r="M7" s="8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</row>
    <row r="8" spans="1:13" s="15" customFormat="1" ht="81.75" customHeight="1" thickBot="1">
      <c r="A8" s="11"/>
      <c r="B8" s="36" t="s">
        <v>0</v>
      </c>
      <c r="C8" s="36" t="s">
        <v>18</v>
      </c>
      <c r="D8" s="3" t="s">
        <v>51</v>
      </c>
      <c r="E8" s="3" t="s">
        <v>30</v>
      </c>
      <c r="F8" s="44" t="s">
        <v>52</v>
      </c>
      <c r="G8" s="44" t="s">
        <v>33</v>
      </c>
      <c r="H8" s="9" t="s">
        <v>52</v>
      </c>
      <c r="I8" s="9" t="s">
        <v>33</v>
      </c>
      <c r="J8" s="9" t="s">
        <v>52</v>
      </c>
      <c r="K8" s="9" t="s">
        <v>33</v>
      </c>
      <c r="L8" s="10" t="s">
        <v>44</v>
      </c>
      <c r="M8" s="10" t="s">
        <v>43</v>
      </c>
    </row>
    <row r="9" spans="2:13" s="17" customFormat="1" ht="15" outlineLevel="2">
      <c r="B9" s="25" t="s">
        <v>7</v>
      </c>
      <c r="C9" s="26" t="s">
        <v>20</v>
      </c>
      <c r="D9" s="27">
        <v>1</v>
      </c>
      <c r="E9" s="27">
        <v>3</v>
      </c>
      <c r="F9" s="27">
        <v>0</v>
      </c>
      <c r="G9" s="27">
        <v>0</v>
      </c>
      <c r="H9" s="27">
        <v>0</v>
      </c>
      <c r="I9" s="27">
        <v>0</v>
      </c>
      <c r="J9" s="27">
        <v>1</v>
      </c>
      <c r="K9" s="27">
        <v>1</v>
      </c>
      <c r="L9" s="27">
        <v>28</v>
      </c>
      <c r="M9" s="28">
        <v>30</v>
      </c>
    </row>
    <row r="10" spans="2:13" s="17" customFormat="1" ht="15" outlineLevel="2">
      <c r="B10" s="29" t="s">
        <v>11</v>
      </c>
      <c r="C10" s="1" t="s">
        <v>20</v>
      </c>
      <c r="D10" s="2">
        <v>6</v>
      </c>
      <c r="E10" s="2">
        <v>13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28</v>
      </c>
      <c r="M10" s="30">
        <v>30</v>
      </c>
    </row>
    <row r="11" spans="2:13" s="17" customFormat="1" ht="15" outlineLevel="1">
      <c r="B11" s="31"/>
      <c r="C11" s="5" t="s">
        <v>24</v>
      </c>
      <c r="D11" s="6">
        <f>SUBTOTAL(9,D9:D10)</f>
        <v>7</v>
      </c>
      <c r="E11" s="6">
        <f>SUBTOTAL(9,E9:E10)</f>
        <v>16</v>
      </c>
      <c r="F11" s="6">
        <f>SUBTOTAL(9,F9:F10)</f>
        <v>0</v>
      </c>
      <c r="G11" s="6">
        <f aca="true" t="shared" si="0" ref="G11:M11">SUBTOTAL(9,G9:G10)</f>
        <v>0</v>
      </c>
      <c r="H11" s="6">
        <f t="shared" si="0"/>
        <v>0</v>
      </c>
      <c r="I11" s="6">
        <f t="shared" si="0"/>
        <v>0</v>
      </c>
      <c r="J11" s="6">
        <f t="shared" si="0"/>
        <v>1</v>
      </c>
      <c r="K11" s="6">
        <f>SUBTOTAL(9,K9:K10)</f>
        <v>2</v>
      </c>
      <c r="L11" s="6">
        <f t="shared" si="0"/>
        <v>56</v>
      </c>
      <c r="M11" s="32">
        <f t="shared" si="0"/>
        <v>60</v>
      </c>
    </row>
    <row r="12" spans="2:13" s="17" customFormat="1" ht="15" outlineLevel="2">
      <c r="B12" s="29" t="s">
        <v>8</v>
      </c>
      <c r="C12" s="1" t="s">
        <v>21</v>
      </c>
      <c r="D12" s="2">
        <v>7</v>
      </c>
      <c r="E12" s="2">
        <v>84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3</v>
      </c>
      <c r="L12" s="2">
        <v>713</v>
      </c>
      <c r="M12" s="30">
        <v>264</v>
      </c>
    </row>
    <row r="13" spans="2:13" s="17" customFormat="1" ht="15" outlineLevel="2">
      <c r="B13" s="29" t="s">
        <v>12</v>
      </c>
      <c r="C13" s="1" t="s">
        <v>21</v>
      </c>
      <c r="D13" s="2">
        <v>2</v>
      </c>
      <c r="E13" s="2">
        <v>25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3</v>
      </c>
      <c r="L13" s="2">
        <v>376</v>
      </c>
      <c r="M13" s="30">
        <v>339</v>
      </c>
    </row>
    <row r="14" spans="2:13" s="17" customFormat="1" ht="15" outlineLevel="2">
      <c r="B14" s="29" t="s">
        <v>13</v>
      </c>
      <c r="C14" s="1" t="s">
        <v>21</v>
      </c>
      <c r="D14" s="2">
        <v>3</v>
      </c>
      <c r="E14" s="2">
        <v>2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5</v>
      </c>
      <c r="L14" s="2">
        <v>129</v>
      </c>
      <c r="M14" s="30">
        <v>66</v>
      </c>
    </row>
    <row r="15" spans="2:13" s="17" customFormat="1" ht="15" outlineLevel="2">
      <c r="B15" s="29" t="s">
        <v>14</v>
      </c>
      <c r="C15" s="1" t="s">
        <v>21</v>
      </c>
      <c r="D15" s="2">
        <v>25</v>
      </c>
      <c r="E15" s="2">
        <v>24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207</v>
      </c>
      <c r="M15" s="30">
        <v>181</v>
      </c>
    </row>
    <row r="16" spans="2:13" s="17" customFormat="1" ht="15" outlineLevel="2">
      <c r="B16" s="29" t="s">
        <v>17</v>
      </c>
      <c r="C16" s="1" t="s">
        <v>21</v>
      </c>
      <c r="D16" s="2">
        <v>0</v>
      </c>
      <c r="E16" s="2">
        <v>37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</v>
      </c>
      <c r="L16" s="2">
        <v>210</v>
      </c>
      <c r="M16" s="30">
        <v>117</v>
      </c>
    </row>
    <row r="17" spans="2:13" s="17" customFormat="1" ht="15" outlineLevel="1">
      <c r="B17" s="31"/>
      <c r="C17" s="4" t="s">
        <v>25</v>
      </c>
      <c r="D17" s="6">
        <f aca="true" t="shared" si="1" ref="D17:M17">SUBTOTAL(9,D12:D16)</f>
        <v>37</v>
      </c>
      <c r="E17" s="6">
        <f t="shared" si="1"/>
        <v>172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v>0</v>
      </c>
      <c r="K17" s="6">
        <f t="shared" si="1"/>
        <v>14</v>
      </c>
      <c r="L17" s="6">
        <f t="shared" si="1"/>
        <v>1635</v>
      </c>
      <c r="M17" s="32">
        <f t="shared" si="1"/>
        <v>967</v>
      </c>
    </row>
    <row r="18" spans="2:13" s="17" customFormat="1" ht="15" outlineLevel="2">
      <c r="B18" s="29" t="s">
        <v>1</v>
      </c>
      <c r="C18" s="1" t="s">
        <v>19</v>
      </c>
      <c r="D18" s="2">
        <v>2</v>
      </c>
      <c r="E18" s="2">
        <v>24</v>
      </c>
      <c r="F18" s="2">
        <v>0</v>
      </c>
      <c r="G18" s="2">
        <v>0</v>
      </c>
      <c r="H18" s="2">
        <v>0</v>
      </c>
      <c r="I18" s="2">
        <v>14</v>
      </c>
      <c r="J18" s="2">
        <v>0</v>
      </c>
      <c r="K18" s="2">
        <v>2</v>
      </c>
      <c r="L18" s="2">
        <v>294</v>
      </c>
      <c r="M18" s="30">
        <v>171</v>
      </c>
    </row>
    <row r="19" spans="2:13" s="17" customFormat="1" ht="15" outlineLevel="2">
      <c r="B19" s="29" t="s">
        <v>3</v>
      </c>
      <c r="C19" s="1" t="s">
        <v>19</v>
      </c>
      <c r="D19" s="2">
        <v>1</v>
      </c>
      <c r="E19" s="2">
        <v>19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2</v>
      </c>
      <c r="L19" s="2">
        <v>83</v>
      </c>
      <c r="M19" s="30">
        <v>46</v>
      </c>
    </row>
    <row r="20" spans="2:13" s="17" customFormat="1" ht="15" outlineLevel="2">
      <c r="B20" s="29" t="s">
        <v>5</v>
      </c>
      <c r="C20" s="1" t="s">
        <v>19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2">
        <v>234</v>
      </c>
      <c r="M20" s="30">
        <v>102</v>
      </c>
    </row>
    <row r="21" spans="2:13" s="17" customFormat="1" ht="15" outlineLevel="2">
      <c r="B21" s="29" t="s">
        <v>2</v>
      </c>
      <c r="C21" s="1" t="s">
        <v>19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</v>
      </c>
      <c r="L21" s="2">
        <v>223</v>
      </c>
      <c r="M21" s="30">
        <v>170</v>
      </c>
    </row>
    <row r="22" spans="2:14" s="17" customFormat="1" ht="15" outlineLevel="2">
      <c r="B22" s="29" t="s">
        <v>4</v>
      </c>
      <c r="C22" s="1" t="s">
        <v>19</v>
      </c>
      <c r="D22" s="2">
        <v>0</v>
      </c>
      <c r="E22" s="2">
        <v>24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202</v>
      </c>
      <c r="M22" s="30">
        <v>88</v>
      </c>
      <c r="N22" s="11"/>
    </row>
    <row r="23" spans="2:13" s="17" customFormat="1" ht="15" outlineLevel="2">
      <c r="B23" s="29" t="s">
        <v>27</v>
      </c>
      <c r="C23" s="1" t="s">
        <v>19</v>
      </c>
      <c r="D23" s="2">
        <v>56</v>
      </c>
      <c r="E23" s="2">
        <v>12</v>
      </c>
      <c r="F23" s="2">
        <v>0</v>
      </c>
      <c r="G23" s="2">
        <v>5</v>
      </c>
      <c r="H23" s="2">
        <v>0</v>
      </c>
      <c r="I23" s="2">
        <v>25</v>
      </c>
      <c r="J23" s="2">
        <v>0</v>
      </c>
      <c r="K23" s="2">
        <v>5</v>
      </c>
      <c r="L23" s="2">
        <v>405</v>
      </c>
      <c r="M23" s="30">
        <v>274</v>
      </c>
    </row>
    <row r="24" spans="2:13" s="17" customFormat="1" ht="15" outlineLevel="1">
      <c r="B24" s="31"/>
      <c r="C24" s="4" t="s">
        <v>23</v>
      </c>
      <c r="D24" s="6">
        <f aca="true" t="shared" si="2" ref="D24:M24">SUBTOTAL(9,D18:D23)</f>
        <v>59</v>
      </c>
      <c r="E24" s="6">
        <f t="shared" si="2"/>
        <v>81</v>
      </c>
      <c r="F24" s="6">
        <f t="shared" si="2"/>
        <v>0</v>
      </c>
      <c r="G24" s="6">
        <f t="shared" si="2"/>
        <v>5</v>
      </c>
      <c r="H24" s="6">
        <v>0</v>
      </c>
      <c r="I24" s="6">
        <f t="shared" si="2"/>
        <v>39</v>
      </c>
      <c r="J24" s="6">
        <v>0</v>
      </c>
      <c r="K24" s="6">
        <f t="shared" si="2"/>
        <v>13</v>
      </c>
      <c r="L24" s="6">
        <f t="shared" si="2"/>
        <v>1441</v>
      </c>
      <c r="M24" s="32">
        <f t="shared" si="2"/>
        <v>851</v>
      </c>
    </row>
    <row r="25" spans="2:13" s="17" customFormat="1" ht="15" outlineLevel="2">
      <c r="B25" s="29" t="s">
        <v>9</v>
      </c>
      <c r="C25" s="1" t="s">
        <v>22</v>
      </c>
      <c r="D25" s="2">
        <v>0</v>
      </c>
      <c r="E25" s="2">
        <v>6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28</v>
      </c>
      <c r="M25" s="30">
        <v>22</v>
      </c>
    </row>
    <row r="26" spans="2:13" s="17" customFormat="1" ht="15" outlineLevel="2">
      <c r="B26" s="29" t="s">
        <v>6</v>
      </c>
      <c r="C26" s="1" t="s">
        <v>22</v>
      </c>
      <c r="D26" s="2">
        <v>1</v>
      </c>
      <c r="E26" s="2">
        <v>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193</v>
      </c>
      <c r="M26" s="30">
        <v>127</v>
      </c>
    </row>
    <row r="27" spans="2:13" s="17" customFormat="1" ht="15" outlineLevel="2">
      <c r="B27" s="29" t="s">
        <v>10</v>
      </c>
      <c r="C27" s="1" t="s">
        <v>22</v>
      </c>
      <c r="D27" s="2">
        <v>25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10</v>
      </c>
      <c r="M27" s="30">
        <v>3</v>
      </c>
    </row>
    <row r="28" spans="2:13" s="17" customFormat="1" ht="15" outlineLevel="2">
      <c r="B28" s="29" t="s">
        <v>15</v>
      </c>
      <c r="C28" s="1" t="s">
        <v>22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2</v>
      </c>
      <c r="L28" s="2">
        <v>4</v>
      </c>
      <c r="M28" s="30">
        <v>6</v>
      </c>
    </row>
    <row r="29" spans="2:13" s="17" customFormat="1" ht="15" outlineLevel="2">
      <c r="B29" s="29" t="s">
        <v>16</v>
      </c>
      <c r="C29" s="1" t="s">
        <v>22</v>
      </c>
      <c r="D29" s="2">
        <v>0</v>
      </c>
      <c r="E29" s="2">
        <v>30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35</v>
      </c>
      <c r="M29" s="30">
        <v>14</v>
      </c>
    </row>
    <row r="30" spans="2:13" s="17" customFormat="1" ht="15.75" outlineLevel="1" thickBot="1">
      <c r="B30" s="33"/>
      <c r="C30" s="7" t="s">
        <v>26</v>
      </c>
      <c r="D30" s="6">
        <f>SUBTOTAL(9,D25:D29)</f>
        <v>26</v>
      </c>
      <c r="E30" s="6">
        <f>SUBTOTAL(9,E25:E29)</f>
        <v>49</v>
      </c>
      <c r="F30" s="6">
        <f>SUBTOTAL(9,F25:F29)</f>
        <v>0</v>
      </c>
      <c r="G30" s="6">
        <f aca="true" t="shared" si="3" ref="G30:M30">SUBTOTAL(9,G25:G29)</f>
        <v>0</v>
      </c>
      <c r="H30" s="6">
        <f t="shared" si="3"/>
        <v>0</v>
      </c>
      <c r="I30" s="6">
        <f t="shared" si="3"/>
        <v>0</v>
      </c>
      <c r="J30" s="8">
        <v>0</v>
      </c>
      <c r="K30" s="8">
        <f t="shared" si="3"/>
        <v>6</v>
      </c>
      <c r="L30" s="8">
        <f t="shared" si="3"/>
        <v>270</v>
      </c>
      <c r="M30" s="34">
        <f t="shared" si="3"/>
        <v>172</v>
      </c>
    </row>
    <row r="31" spans="1:13" s="18" customFormat="1" ht="30" customHeight="1" thickBot="1">
      <c r="A31" s="17"/>
      <c r="B31" s="51" t="s">
        <v>28</v>
      </c>
      <c r="C31" s="52"/>
      <c r="D31" s="35">
        <f aca="true" t="shared" si="4" ref="D31:K31">SUBTOTAL(9,D9:D29)</f>
        <v>129</v>
      </c>
      <c r="E31" s="35">
        <f t="shared" si="4"/>
        <v>318</v>
      </c>
      <c r="F31" s="35">
        <f t="shared" si="4"/>
        <v>0</v>
      </c>
      <c r="G31" s="35">
        <f t="shared" si="4"/>
        <v>5</v>
      </c>
      <c r="H31" s="35">
        <f t="shared" si="4"/>
        <v>0</v>
      </c>
      <c r="I31" s="35">
        <f t="shared" si="4"/>
        <v>39</v>
      </c>
      <c r="J31" s="35">
        <f t="shared" si="4"/>
        <v>4</v>
      </c>
      <c r="K31" s="35">
        <f t="shared" si="4"/>
        <v>35</v>
      </c>
      <c r="L31" s="35">
        <f>SUBTOTAL(9,L9:L29)</f>
        <v>3402</v>
      </c>
      <c r="M31" s="35">
        <f>SUBTOTAL(9,M9:M29)</f>
        <v>2050</v>
      </c>
    </row>
    <row r="32" spans="1:192" s="21" customFormat="1" ht="12.75">
      <c r="A32" s="23"/>
      <c r="B32" s="24"/>
      <c r="C32" s="2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</row>
    <row r="33" spans="1:192" s="21" customFormat="1" ht="12.75">
      <c r="A33" s="23"/>
      <c r="B33" s="37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</row>
    <row r="34" spans="1:192" s="21" customFormat="1" ht="12.75">
      <c r="A34" s="23"/>
      <c r="B34" s="24"/>
      <c r="C34" s="2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</row>
    <row r="35" spans="1:192" s="21" customFormat="1" ht="18">
      <c r="A35" s="23"/>
      <c r="B35" s="39"/>
      <c r="C35" s="4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</row>
    <row r="36" spans="1:192" s="21" customFormat="1" ht="15">
      <c r="A36" s="23"/>
      <c r="B36" s="40"/>
      <c r="C36" s="4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</row>
    <row r="37" spans="1:192" s="21" customFormat="1" ht="15">
      <c r="A37" s="23"/>
      <c r="B37" s="40"/>
      <c r="C37" s="4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</row>
    <row r="38" spans="1:192" s="21" customFormat="1" ht="7.5" customHeight="1">
      <c r="A38" s="23"/>
      <c r="B38" s="41"/>
      <c r="C38" s="4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</row>
    <row r="39" spans="1:13" ht="15">
      <c r="A39" s="12"/>
      <c r="B39" s="40"/>
      <c r="C39" s="40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>
      <c r="A40" s="12"/>
      <c r="B40" s="38" t="s">
        <v>32</v>
      </c>
      <c r="C40" s="38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3.5">
      <c r="A41" s="12"/>
      <c r="B41" s="38"/>
      <c r="C41" s="38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3.5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3.5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3.5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3.5"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sheetProtection/>
  <mergeCells count="20">
    <mergeCell ref="B2:M2"/>
    <mergeCell ref="B4:C4"/>
    <mergeCell ref="B3:C3"/>
    <mergeCell ref="B5:C7"/>
    <mergeCell ref="L5:M5"/>
    <mergeCell ref="L7:M7"/>
    <mergeCell ref="L6:M6"/>
    <mergeCell ref="J5:K5"/>
    <mergeCell ref="J6:K6"/>
    <mergeCell ref="J7:K7"/>
    <mergeCell ref="B31:C31"/>
    <mergeCell ref="D5:E5"/>
    <mergeCell ref="D7:E7"/>
    <mergeCell ref="H5:I5"/>
    <mergeCell ref="H7:I7"/>
    <mergeCell ref="F5:G5"/>
    <mergeCell ref="F7:G7"/>
    <mergeCell ref="D6:E6"/>
    <mergeCell ref="F6:G6"/>
    <mergeCell ref="H6:I6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UT219339</dc:creator>
  <cp:keywords/>
  <dc:description/>
  <cp:lastModifiedBy>Administrador</cp:lastModifiedBy>
  <cp:lastPrinted>2018-02-19T16:37:56Z</cp:lastPrinted>
  <dcterms:created xsi:type="dcterms:W3CDTF">2001-09-21T15:04:20Z</dcterms:created>
  <dcterms:modified xsi:type="dcterms:W3CDTF">2018-03-09T13:20:38Z</dcterms:modified>
  <cp:category/>
  <cp:version/>
  <cp:contentType/>
  <cp:contentStatus/>
</cp:coreProperties>
</file>